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Κλείσιμο βάρδιας" sheetId="1" state="visible" r:id="rId3"/>
    <sheet name="Ημερολόγιο διαφορών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Τα μετρητά που ήταν στο συρτάρι όταν άνοιξε η βάρδια. Πάντα το ίδιο ποσό, π.χ. 100 €.</t>
        </r>
      </text>
    </comment>
    <comment ref="B10" authorId="0">
      <text>
        <r>
          <rPr>
            <sz val="10"/>
            <rFont val="Arial"/>
            <family val="2"/>
          </rPr>
          <t xml:space="preserve">Βάλε μόνο τα μετρητά. Οι κάρτες ΔΕΝ μπαίνουν εδώ — δεν είναι στο συρτάρι.</t>
        </r>
      </text>
    </comment>
  </commentList>
</comments>
</file>

<file path=xl/sharedStrings.xml><?xml version="1.0" encoding="utf-8"?>
<sst xmlns="http://schemas.openxmlformats.org/spreadsheetml/2006/main" count="59" uniqueCount="50">
  <si>
    <t xml:space="preserve">Κλείσιμο ταμείου βάρδιας</t>
  </si>
  <si>
    <t xml:space="preserve">Συμπλήρωσε μόνο τα κίτρινα κελιά. Όλα τα υπόλοιπα υπολογίζονται μόνα τους.</t>
  </si>
  <si>
    <t xml:space="preserve">Ημερομηνία</t>
  </si>
  <si>
    <t xml:space="preserve">2026-09-07</t>
  </si>
  <si>
    <t xml:space="preserve">Καταμέτρηση συρταριού</t>
  </si>
  <si>
    <t xml:space="preserve">Χαρτονόμισμα / κέρμα</t>
  </si>
  <si>
    <t xml:space="preserve">Πόσα κομμάτια</t>
  </si>
  <si>
    <t xml:space="preserve">Ποσό</t>
  </si>
  <si>
    <t xml:space="preserve">Ποιος έκλεισε</t>
  </si>
  <si>
    <t xml:space="preserve">Μαρία</t>
  </si>
  <si>
    <t xml:space="preserve">Αρχικό ταμείο (ρέστα έναρξης)</t>
  </si>
  <si>
    <t xml:space="preserve">Εισπράξεις μετρητών</t>
  </si>
  <si>
    <t xml:space="preserve">Μετρητά από πωλήσεις (Ζ ή ταμειακή, ΜΟΝΟ μετρητά)</t>
  </si>
  <si>
    <t xml:space="preserve">Άλλες εισπράξεις μετρητών (π.χ. είσπραξη από πελάτη επί πιστώσει)</t>
  </si>
  <si>
    <t xml:space="preserve">Πληρωμές από το συρτάρι (μετρητά που βγήκαν)</t>
  </si>
  <si>
    <t xml:space="preserve">Τι πληρώθηκε</t>
  </si>
  <si>
    <t xml:space="preserve">Ποιος το πήρε</t>
  </si>
  <si>
    <t xml:space="preserve">Γάλα – προμηθευτής</t>
  </si>
  <si>
    <t xml:space="preserve">Γιώργος</t>
  </si>
  <si>
    <t xml:space="preserve">Ταξί delivery</t>
  </si>
  <si>
    <t xml:space="preserve">Προκαταβολή υπάλληλος</t>
  </si>
  <si>
    <t xml:space="preserve">Νίκος</t>
  </si>
  <si>
    <t xml:space="preserve">Μετρητά που ΒΡΗΚΑ (μετρημένα)</t>
  </si>
  <si>
    <t xml:space="preserve">Σύνολο πληρωμών</t>
  </si>
  <si>
    <t xml:space="preserve">Πόσα μετρητά ΕΠΡΕΠΕ να έχει το συρτάρι</t>
  </si>
  <si>
    <t xml:space="preserve">Υπολογισμός: αρχικό + εισπράξεις − πληρωμές</t>
  </si>
  <si>
    <t xml:space="preserve">ΔΙΑΦΟΡΑ ΤΑΜΕΙΟΥ (βρήκα − έπρεπε)</t>
  </si>
  <si>
    <t xml:space="preserve">Σημείωση για τη διαφορά</t>
  </si>
  <si>
    <t xml:space="preserve">π.χ. ξεχάστηκε να γραφτεί ένα έξοδο</t>
  </si>
  <si>
    <t xml:space="preserve">Κίτρινο = συμπληρώνεις εσύ. Γκρι = υπολογίζεται μόνο του. Τα νούμερα που βλέπεις είναι παράδειγμα — σβήσε τα και βάλε τα δικά σου.</t>
  </si>
  <si>
    <t xml:space="preserve">Πώς βγαίνει: Έπρεπε = αρχικό ταμείο + μετρητά πωλήσεων + άλλες εισπράξεις − πληρωμές από το συρτάρι. Διαφορά = μετρημένα − έπρεπε.</t>
  </si>
  <si>
    <t xml:space="preserve">Στο τέλος κάθε βάρδιας αντέγραψε τη γραμμή (ημερομηνία, βάρδια, έπρεπε, βρήκα, διαφορά) στο φύλλο «Ημερολόγιο διαφορών».</t>
  </si>
  <si>
    <t xml:space="preserve">Δωρεάν πρότυπο από το iTefteri — itefteri.gr/tameio-den-vgainei/</t>
  </si>
  <si>
    <t xml:space="preserve">Ημερολόγιο διαφορών ταμείου</t>
  </si>
  <si>
    <t xml:space="preserve">Μία γραμμή για κάθε βάρδια. Έτσι βλέπεις μετά από 2 εβδομάδες αν λείπει πάντα στην ίδια βάρδια ή την ίδια μέρα.</t>
  </si>
  <si>
    <t xml:space="preserve">Βάρδια</t>
  </si>
  <si>
    <t xml:space="preserve">Έπρεπε (€)</t>
  </si>
  <si>
    <t xml:space="preserve">Βρήκα (€)</t>
  </si>
  <si>
    <t xml:space="preserve">Διαφορά (€)</t>
  </si>
  <si>
    <t xml:space="preserve">Σημείωση</t>
  </si>
  <si>
    <t xml:space="preserve">2026-09-01</t>
  </si>
  <si>
    <t xml:space="preserve">Πρωινή</t>
  </si>
  <si>
    <t xml:space="preserve">ok</t>
  </si>
  <si>
    <t xml:space="preserve">Βραδινή</t>
  </si>
  <si>
    <t xml:space="preserve">δεν γράφτηκε ταξί delivery;</t>
  </si>
  <si>
    <t xml:space="preserve">2026-09-02</t>
  </si>
  <si>
    <t xml:space="preserve">Σύνολο διαφορών</t>
  </si>
  <si>
    <t xml:space="preserve">Βάρδιες που δεν βγήκαν</t>
  </si>
  <si>
    <t xml:space="preserve">Λείπουν στη βραδινή (σύνολο)</t>
  </si>
  <si>
    <t xml:space="preserve">Λείπουν στην πρωινή (σύνολο)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</si>
</sst>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-"/>
    <numFmt numFmtId="166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2E5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E2F0D9"/>
      </patternFill>
    </fill>
    <fill>
      <patternFill patternType="solid">
        <fgColor rgb="FF0A2E50"/>
        <bgColor rgb="FF333333"/>
      </patternFill>
    </fill>
    <fill>
      <patternFill patternType="solid">
        <fgColor rgb="FFF2F2F2"/>
        <bgColor rgb="FFE2F0D9"/>
      </patternFill>
    </fill>
    <fill>
      <patternFill patternType="solid">
        <fgColor rgb="FFE2F0D9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2E5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3"/>
    <col collapsed="false" customWidth="true" hidden="false" outlineLevel="0" max="5" min="5" style="0" width="30"/>
    <col collapsed="false" customWidth="true" hidden="false" outlineLevel="0" max="7" min="6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E4" s="5" t="s">
        <v>4</v>
      </c>
    </row>
    <row r="5" customFormat="false" ht="26.85" hidden="false" customHeight="false" outlineLevel="0" collapsed="false">
      <c r="A5" s="6"/>
      <c r="B5" s="6"/>
      <c r="C5" s="6"/>
      <c r="D5" s="6"/>
      <c r="E5" s="7" t="s">
        <v>5</v>
      </c>
      <c r="F5" s="7" t="s">
        <v>6</v>
      </c>
      <c r="G5" s="7" t="s">
        <v>7</v>
      </c>
    </row>
    <row r="6" customFormat="false" ht="15" hidden="false" customHeight="false" outlineLevel="0" collapsed="false">
      <c r="A6" s="3" t="s">
        <v>8</v>
      </c>
      <c r="B6" s="4" t="s">
        <v>9</v>
      </c>
      <c r="E6" s="8" t="n">
        <v>500</v>
      </c>
      <c r="F6" s="4" t="n">
        <v>0</v>
      </c>
      <c r="G6" s="8" t="n">
        <f aca="false">E6*F6</f>
        <v>0</v>
      </c>
    </row>
    <row r="7" customFormat="false" ht="15" hidden="false" customHeight="false" outlineLevel="0" collapsed="false">
      <c r="A7" s="3" t="s">
        <v>10</v>
      </c>
      <c r="B7" s="9" t="n">
        <v>100</v>
      </c>
      <c r="E7" s="8" t="n">
        <v>200</v>
      </c>
      <c r="F7" s="4" t="n">
        <v>0</v>
      </c>
      <c r="G7" s="8" t="n">
        <f aca="false">E7*F7</f>
        <v>0</v>
      </c>
    </row>
    <row r="8" customFormat="false" ht="15" hidden="false" customHeight="false" outlineLevel="0" collapsed="false">
      <c r="E8" s="8" t="n">
        <v>100</v>
      </c>
      <c r="F8" s="4" t="n">
        <v>0</v>
      </c>
      <c r="G8" s="8" t="n">
        <f aca="false">E8*F8</f>
        <v>0</v>
      </c>
    </row>
    <row r="9" customFormat="false" ht="15" hidden="false" customHeight="false" outlineLevel="0" collapsed="false">
      <c r="A9" s="5" t="s">
        <v>11</v>
      </c>
      <c r="E9" s="8" t="n">
        <v>50</v>
      </c>
      <c r="F9" s="4" t="n">
        <v>8</v>
      </c>
      <c r="G9" s="8" t="n">
        <f aca="false">E9*F9</f>
        <v>400</v>
      </c>
    </row>
    <row r="10" customFormat="false" ht="15" hidden="false" customHeight="false" outlineLevel="0" collapsed="false">
      <c r="A10" s="10" t="s">
        <v>12</v>
      </c>
      <c r="B10" s="9" t="n">
        <v>640</v>
      </c>
      <c r="E10" s="8" t="n">
        <v>20</v>
      </c>
      <c r="F10" s="4" t="n">
        <v>9</v>
      </c>
      <c r="G10" s="8" t="n">
        <f aca="false">E10*F10</f>
        <v>180</v>
      </c>
    </row>
    <row r="11" customFormat="false" ht="15" hidden="false" customHeight="false" outlineLevel="0" collapsed="false">
      <c r="A11" s="10" t="s">
        <v>13</v>
      </c>
      <c r="B11" s="9" t="n">
        <v>0</v>
      </c>
      <c r="E11" s="8" t="n">
        <v>10</v>
      </c>
      <c r="F11" s="4" t="n">
        <v>6</v>
      </c>
      <c r="G11" s="8" t="n">
        <f aca="false">E11*F11</f>
        <v>60</v>
      </c>
    </row>
    <row r="12" customFormat="false" ht="15" hidden="false" customHeight="false" outlineLevel="0" collapsed="false">
      <c r="E12" s="8" t="n">
        <v>5</v>
      </c>
      <c r="F12" s="4" t="n">
        <v>6</v>
      </c>
      <c r="G12" s="8" t="n">
        <f aca="false">E12*F12</f>
        <v>30</v>
      </c>
    </row>
    <row r="13" customFormat="false" ht="15" hidden="false" customHeight="false" outlineLevel="0" collapsed="false">
      <c r="A13" s="5" t="s">
        <v>14</v>
      </c>
      <c r="E13" s="8" t="n">
        <v>2</v>
      </c>
      <c r="F13" s="4" t="n">
        <v>3</v>
      </c>
      <c r="G13" s="8" t="n">
        <f aca="false">E13*F13</f>
        <v>6</v>
      </c>
    </row>
    <row r="14" customFormat="false" ht="15" hidden="false" customHeight="false" outlineLevel="0" collapsed="false">
      <c r="A14" s="7" t="s">
        <v>15</v>
      </c>
      <c r="B14" s="7" t="s">
        <v>7</v>
      </c>
      <c r="C14" s="7" t="s">
        <v>16</v>
      </c>
      <c r="E14" s="8" t="n">
        <v>1</v>
      </c>
      <c r="F14" s="4" t="n">
        <v>3</v>
      </c>
      <c r="G14" s="8" t="n">
        <f aca="false">E14*F14</f>
        <v>3</v>
      </c>
    </row>
    <row r="15" customFormat="false" ht="15" hidden="false" customHeight="false" outlineLevel="0" collapsed="false">
      <c r="A15" s="4" t="s">
        <v>17</v>
      </c>
      <c r="B15" s="9" t="n">
        <v>18.5</v>
      </c>
      <c r="C15" s="4" t="s">
        <v>18</v>
      </c>
      <c r="E15" s="8" t="n">
        <v>0.5</v>
      </c>
      <c r="F15" s="4" t="n">
        <v>2</v>
      </c>
      <c r="G15" s="8" t="n">
        <f aca="false">E15*F15</f>
        <v>1</v>
      </c>
    </row>
    <row r="16" customFormat="false" ht="15" hidden="false" customHeight="false" outlineLevel="0" collapsed="false">
      <c r="A16" s="4" t="s">
        <v>19</v>
      </c>
      <c r="B16" s="9" t="n">
        <v>6</v>
      </c>
      <c r="C16" s="4" t="s">
        <v>9</v>
      </c>
      <c r="E16" s="8" t="n">
        <v>0.2</v>
      </c>
      <c r="F16" s="4" t="n">
        <v>2</v>
      </c>
      <c r="G16" s="8" t="n">
        <f aca="false">E16*F16</f>
        <v>0.4</v>
      </c>
    </row>
    <row r="17" customFormat="false" ht="15" hidden="false" customHeight="false" outlineLevel="0" collapsed="false">
      <c r="A17" s="4" t="s">
        <v>20</v>
      </c>
      <c r="B17" s="9" t="n">
        <v>30</v>
      </c>
      <c r="C17" s="4" t="s">
        <v>21</v>
      </c>
      <c r="E17" s="8" t="n">
        <v>0.1</v>
      </c>
      <c r="F17" s="4" t="n">
        <v>1</v>
      </c>
      <c r="G17" s="8" t="n">
        <f aca="false">E17*F17</f>
        <v>0.1</v>
      </c>
    </row>
    <row r="18" customFormat="false" ht="15" hidden="false" customHeight="false" outlineLevel="0" collapsed="false">
      <c r="A18" s="4"/>
      <c r="B18" s="9"/>
      <c r="C18" s="4"/>
      <c r="E18" s="8" t="n">
        <v>0.05</v>
      </c>
      <c r="F18" s="4" t="n">
        <v>0</v>
      </c>
      <c r="G18" s="8" t="n">
        <f aca="false">E18*F18</f>
        <v>0</v>
      </c>
    </row>
    <row r="19" customFormat="false" ht="15" hidden="false" customHeight="false" outlineLevel="0" collapsed="false">
      <c r="A19" s="4"/>
      <c r="B19" s="9"/>
      <c r="C19" s="4"/>
      <c r="E19" s="8" t="n">
        <v>0.02</v>
      </c>
      <c r="F19" s="4" t="n">
        <v>0</v>
      </c>
      <c r="G19" s="8" t="n">
        <f aca="false">E19*F19</f>
        <v>0</v>
      </c>
    </row>
    <row r="20" customFormat="false" ht="15" hidden="false" customHeight="false" outlineLevel="0" collapsed="false">
      <c r="A20" s="4"/>
      <c r="B20" s="9"/>
      <c r="C20" s="4"/>
      <c r="E20" s="8" t="n">
        <v>0.01</v>
      </c>
      <c r="F20" s="4" t="n">
        <v>0</v>
      </c>
      <c r="G20" s="8" t="n">
        <f aca="false">E20*F20</f>
        <v>0</v>
      </c>
    </row>
    <row r="21" customFormat="false" ht="15" hidden="false" customHeight="false" outlineLevel="0" collapsed="false">
      <c r="A21" s="4"/>
      <c r="B21" s="9"/>
      <c r="C21" s="4"/>
      <c r="E21" s="3" t="s">
        <v>22</v>
      </c>
      <c r="G21" s="11" t="n">
        <f aca="false">SUM(G6:G20)</f>
        <v>680.5</v>
      </c>
    </row>
    <row r="22" customFormat="false" ht="15" hidden="false" customHeight="false" outlineLevel="0" collapsed="false">
      <c r="A22" s="4"/>
      <c r="B22" s="9"/>
      <c r="C22" s="4"/>
    </row>
    <row r="23" customFormat="false" ht="15" hidden="false" customHeight="false" outlineLevel="0" collapsed="false">
      <c r="A23" s="4"/>
      <c r="B23" s="9"/>
      <c r="C23" s="4"/>
    </row>
    <row r="24" customFormat="false" ht="15" hidden="false" customHeight="false" outlineLevel="0" collapsed="false">
      <c r="A24" s="4"/>
      <c r="B24" s="9"/>
      <c r="C24" s="4"/>
    </row>
    <row r="25" customFormat="false" ht="15" hidden="false" customHeight="false" outlineLevel="0" collapsed="false">
      <c r="A25" s="3" t="s">
        <v>23</v>
      </c>
      <c r="B25" s="11" t="n">
        <f aca="false">SUM(B15:B24)</f>
        <v>54.5</v>
      </c>
    </row>
    <row r="27" customFormat="false" ht="15" hidden="false" customHeight="false" outlineLevel="0" collapsed="false">
      <c r="A27" s="3" t="s">
        <v>24</v>
      </c>
      <c r="B27" s="11" t="n">
        <f aca="false">B7+B10+B11-B25</f>
        <v>685.5</v>
      </c>
      <c r="C27" s="2" t="s">
        <v>25</v>
      </c>
    </row>
    <row r="29" customFormat="false" ht="15" hidden="false" customHeight="false" outlineLevel="0" collapsed="false">
      <c r="A29" s="12" t="s">
        <v>26</v>
      </c>
      <c r="B29" s="13" t="n">
        <f aca="false">G21-B27</f>
        <v>-5</v>
      </c>
      <c r="C29" s="5" t="str">
        <f aca="false">IF(B29=0,"Το ταμείο βγαίνει ✓",IF(B29&lt;0,"Λείπουν χρήματα","Περισσεύουν χρήματα"))</f>
        <v>Λείπουν χρήματα</v>
      </c>
    </row>
    <row r="30" customFormat="false" ht="15" hidden="false" customHeight="false" outlineLevel="0" collapsed="false">
      <c r="A30" s="10" t="s">
        <v>27</v>
      </c>
      <c r="B30" s="4" t="s">
        <v>28</v>
      </c>
      <c r="C30" s="4"/>
    </row>
    <row r="32" customFormat="false" ht="15" hidden="false" customHeight="false" outlineLevel="0" collapsed="false">
      <c r="A32" s="14" t="s">
        <v>29</v>
      </c>
    </row>
    <row r="33" customFormat="false" ht="15" hidden="false" customHeight="false" outlineLevel="0" collapsed="false">
      <c r="A33" s="2" t="s">
        <v>30</v>
      </c>
    </row>
    <row r="34" customFormat="false" ht="15" hidden="false" customHeight="false" outlineLevel="0" collapsed="false">
      <c r="A34" s="2" t="s">
        <v>31</v>
      </c>
    </row>
    <row r="35" customFormat="false" ht="15" hidden="false" customHeight="false" outlineLevel="0" collapsed="false">
      <c r="A35" s="2" t="s">
        <v>32</v>
      </c>
    </row>
  </sheetData>
  <mergeCells count="1">
    <mergeCell ref="B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6"/>
    <col collapsed="false" customWidth="true" hidden="false" outlineLevel="0" max="6" min="4" style="0" width="14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15" hidden="false" customHeight="false" outlineLevel="0" collapsed="false">
      <c r="A4" s="7" t="s">
        <v>2</v>
      </c>
      <c r="B4" s="7" t="s">
        <v>35</v>
      </c>
      <c r="C4" s="7" t="s">
        <v>8</v>
      </c>
      <c r="D4" s="7" t="s">
        <v>36</v>
      </c>
      <c r="E4" s="7" t="s">
        <v>37</v>
      </c>
      <c r="F4" s="7" t="s">
        <v>38</v>
      </c>
      <c r="G4" s="7" t="s">
        <v>39</v>
      </c>
    </row>
    <row r="5" customFormat="false" ht="15" hidden="false" customHeight="false" outlineLevel="0" collapsed="false">
      <c r="A5" s="4" t="s">
        <v>40</v>
      </c>
      <c r="B5" s="4" t="s">
        <v>41</v>
      </c>
      <c r="C5" s="4" t="s">
        <v>18</v>
      </c>
      <c r="D5" s="9" t="n">
        <v>412.5</v>
      </c>
      <c r="E5" s="9" t="n">
        <v>412.5</v>
      </c>
      <c r="F5" s="15" t="n">
        <f aca="false">IF(AND(D5="",E5=""),"",E5-D5)</f>
        <v>0</v>
      </c>
      <c r="G5" s="4" t="s">
        <v>42</v>
      </c>
    </row>
    <row r="6" customFormat="false" ht="15" hidden="false" customHeight="false" outlineLevel="0" collapsed="false">
      <c r="A6" s="4" t="s">
        <v>40</v>
      </c>
      <c r="B6" s="4" t="s">
        <v>43</v>
      </c>
      <c r="C6" s="4" t="s">
        <v>9</v>
      </c>
      <c r="D6" s="9" t="n">
        <v>685.5</v>
      </c>
      <c r="E6" s="9" t="n">
        <v>680.5</v>
      </c>
      <c r="F6" s="15" t="n">
        <f aca="false">IF(AND(D6="",E6=""),"",E6-D6)</f>
        <v>-5</v>
      </c>
      <c r="G6" s="4" t="s">
        <v>44</v>
      </c>
    </row>
    <row r="7" customFormat="false" ht="15" hidden="false" customHeight="false" outlineLevel="0" collapsed="false">
      <c r="A7" s="4" t="s">
        <v>45</v>
      </c>
      <c r="B7" s="4" t="s">
        <v>41</v>
      </c>
      <c r="C7" s="4" t="s">
        <v>18</v>
      </c>
      <c r="D7" s="9" t="n">
        <v>388</v>
      </c>
      <c r="E7" s="9" t="n">
        <v>388</v>
      </c>
      <c r="F7" s="15" t="n">
        <f aca="false">IF(AND(D7="",E7=""),"",E7-D7)</f>
        <v>0</v>
      </c>
      <c r="G7" s="4"/>
    </row>
    <row r="8" customFormat="false" ht="15" hidden="false" customHeight="false" outlineLevel="0" collapsed="false">
      <c r="A8" s="4"/>
      <c r="B8" s="4"/>
      <c r="C8" s="4"/>
      <c r="D8" s="9"/>
      <c r="E8" s="9"/>
      <c r="F8" s="15" t="str">
        <f aca="false">IF(AND(D8="",E8=""),"",E8-D8)</f>
        <v/>
      </c>
      <c r="G8" s="4"/>
    </row>
    <row r="9" customFormat="false" ht="15" hidden="false" customHeight="false" outlineLevel="0" collapsed="false">
      <c r="A9" s="4"/>
      <c r="B9" s="4"/>
      <c r="C9" s="4"/>
      <c r="D9" s="9"/>
      <c r="E9" s="9"/>
      <c r="F9" s="15" t="str">
        <f aca="false">IF(AND(D9="",E9=""),"",E9-D9)</f>
        <v/>
      </c>
      <c r="G9" s="4"/>
    </row>
    <row r="10" customFormat="false" ht="15" hidden="false" customHeight="false" outlineLevel="0" collapsed="false">
      <c r="A10" s="4"/>
      <c r="B10" s="4"/>
      <c r="C10" s="4"/>
      <c r="D10" s="9"/>
      <c r="E10" s="9"/>
      <c r="F10" s="15" t="str">
        <f aca="false">IF(AND(D10="",E10=""),"",E10-D10)</f>
        <v/>
      </c>
      <c r="G10" s="4"/>
    </row>
    <row r="11" customFormat="false" ht="15" hidden="false" customHeight="false" outlineLevel="0" collapsed="false">
      <c r="A11" s="4"/>
      <c r="B11" s="4"/>
      <c r="C11" s="4"/>
      <c r="D11" s="9"/>
      <c r="E11" s="9"/>
      <c r="F11" s="15" t="str">
        <f aca="false">IF(AND(D11="",E11=""),"",E11-D11)</f>
        <v/>
      </c>
      <c r="G11" s="4"/>
    </row>
    <row r="12" customFormat="false" ht="15" hidden="false" customHeight="false" outlineLevel="0" collapsed="false">
      <c r="A12" s="4"/>
      <c r="B12" s="4"/>
      <c r="C12" s="4"/>
      <c r="D12" s="9"/>
      <c r="E12" s="9"/>
      <c r="F12" s="15" t="str">
        <f aca="false">IF(AND(D12="",E12=""),"",E12-D12)</f>
        <v/>
      </c>
      <c r="G12" s="4"/>
    </row>
    <row r="13" customFormat="false" ht="15" hidden="false" customHeight="false" outlineLevel="0" collapsed="false">
      <c r="A13" s="4"/>
      <c r="B13" s="4"/>
      <c r="C13" s="4"/>
      <c r="D13" s="9"/>
      <c r="E13" s="9"/>
      <c r="F13" s="15" t="str">
        <f aca="false">IF(AND(D13="",E13=""),"",E13-D13)</f>
        <v/>
      </c>
      <c r="G13" s="4"/>
    </row>
    <row r="14" customFormat="false" ht="15" hidden="false" customHeight="false" outlineLevel="0" collapsed="false">
      <c r="A14" s="4"/>
      <c r="B14" s="4"/>
      <c r="C14" s="4"/>
      <c r="D14" s="9"/>
      <c r="E14" s="9"/>
      <c r="F14" s="15" t="str">
        <f aca="false">IF(AND(D14="",E14=""),"",E14-D14)</f>
        <v/>
      </c>
      <c r="G14" s="4"/>
    </row>
    <row r="15" customFormat="false" ht="15" hidden="false" customHeight="false" outlineLevel="0" collapsed="false">
      <c r="A15" s="4"/>
      <c r="B15" s="4"/>
      <c r="C15" s="4"/>
      <c r="D15" s="9"/>
      <c r="E15" s="9"/>
      <c r="F15" s="15" t="str">
        <f aca="false">IF(AND(D15="",E15=""),"",E15-D15)</f>
        <v/>
      </c>
      <c r="G15" s="4"/>
    </row>
    <row r="16" customFormat="false" ht="15" hidden="false" customHeight="false" outlineLevel="0" collapsed="false">
      <c r="A16" s="4"/>
      <c r="B16" s="4"/>
      <c r="C16" s="4"/>
      <c r="D16" s="9"/>
      <c r="E16" s="9"/>
      <c r="F16" s="15" t="str">
        <f aca="false">IF(AND(D16="",E16=""),"",E16-D16)</f>
        <v/>
      </c>
      <c r="G16" s="4"/>
    </row>
    <row r="17" customFormat="false" ht="15" hidden="false" customHeight="false" outlineLevel="0" collapsed="false">
      <c r="A17" s="4"/>
      <c r="B17" s="4"/>
      <c r="C17" s="4"/>
      <c r="D17" s="9"/>
      <c r="E17" s="9"/>
      <c r="F17" s="15" t="str">
        <f aca="false">IF(AND(D17="",E17=""),"",E17-D17)</f>
        <v/>
      </c>
      <c r="G17" s="4"/>
    </row>
    <row r="18" customFormat="false" ht="15" hidden="false" customHeight="false" outlineLevel="0" collapsed="false">
      <c r="A18" s="4"/>
      <c r="B18" s="4"/>
      <c r="C18" s="4"/>
      <c r="D18" s="9"/>
      <c r="E18" s="9"/>
      <c r="F18" s="15" t="str">
        <f aca="false">IF(AND(D18="",E18=""),"",E18-D18)</f>
        <v/>
      </c>
      <c r="G18" s="4"/>
    </row>
    <row r="19" customFormat="false" ht="15" hidden="false" customHeight="false" outlineLevel="0" collapsed="false">
      <c r="A19" s="4"/>
      <c r="B19" s="4"/>
      <c r="C19" s="4"/>
      <c r="D19" s="9"/>
      <c r="E19" s="9"/>
      <c r="F19" s="15" t="str">
        <f aca="false">IF(AND(D19="",E19=""),"",E19-D19)</f>
        <v/>
      </c>
      <c r="G19" s="4"/>
    </row>
    <row r="20" customFormat="false" ht="15" hidden="false" customHeight="false" outlineLevel="0" collapsed="false">
      <c r="A20" s="4"/>
      <c r="B20" s="4"/>
      <c r="C20" s="4"/>
      <c r="D20" s="9"/>
      <c r="E20" s="9"/>
      <c r="F20" s="15" t="str">
        <f aca="false">IF(AND(D20="",E20=""),"",E20-D20)</f>
        <v/>
      </c>
      <c r="G20" s="4"/>
    </row>
    <row r="21" customFormat="false" ht="15" hidden="false" customHeight="false" outlineLevel="0" collapsed="false">
      <c r="A21" s="4"/>
      <c r="B21" s="4"/>
      <c r="C21" s="4"/>
      <c r="D21" s="9"/>
      <c r="E21" s="9"/>
      <c r="F21" s="15" t="str">
        <f aca="false">IF(AND(D21="",E21=""),"",E21-D21)</f>
        <v/>
      </c>
      <c r="G21" s="4"/>
    </row>
    <row r="22" customFormat="false" ht="15" hidden="false" customHeight="false" outlineLevel="0" collapsed="false">
      <c r="A22" s="4"/>
      <c r="B22" s="4"/>
      <c r="C22" s="4"/>
      <c r="D22" s="9"/>
      <c r="E22" s="9"/>
      <c r="F22" s="15" t="str">
        <f aca="false">IF(AND(D22="",E22=""),"",E22-D22)</f>
        <v/>
      </c>
      <c r="G22" s="4"/>
    </row>
    <row r="23" customFormat="false" ht="15" hidden="false" customHeight="false" outlineLevel="0" collapsed="false">
      <c r="A23" s="4"/>
      <c r="B23" s="4"/>
      <c r="C23" s="4"/>
      <c r="D23" s="9"/>
      <c r="E23" s="9"/>
      <c r="F23" s="15" t="str">
        <f aca="false">IF(AND(D23="",E23=""),"",E23-D23)</f>
        <v/>
      </c>
      <c r="G23" s="4"/>
    </row>
    <row r="24" customFormat="false" ht="15" hidden="false" customHeight="false" outlineLevel="0" collapsed="false">
      <c r="A24" s="4"/>
      <c r="B24" s="4"/>
      <c r="C24" s="4"/>
      <c r="D24" s="9"/>
      <c r="E24" s="9"/>
      <c r="F24" s="15" t="str">
        <f aca="false">IF(AND(D24="",E24=""),"",E24-D24)</f>
        <v/>
      </c>
      <c r="G24" s="4"/>
    </row>
    <row r="25" customFormat="false" ht="15" hidden="false" customHeight="false" outlineLevel="0" collapsed="false">
      <c r="A25" s="4"/>
      <c r="B25" s="4"/>
      <c r="C25" s="4"/>
      <c r="D25" s="9"/>
      <c r="E25" s="9"/>
      <c r="F25" s="15" t="str">
        <f aca="false">IF(AND(D25="",E25=""),"",E25-D25)</f>
        <v/>
      </c>
      <c r="G25" s="4"/>
    </row>
    <row r="26" customFormat="false" ht="15" hidden="false" customHeight="false" outlineLevel="0" collapsed="false">
      <c r="A26" s="4"/>
      <c r="B26" s="4"/>
      <c r="C26" s="4"/>
      <c r="D26" s="9"/>
      <c r="E26" s="9"/>
      <c r="F26" s="15" t="str">
        <f aca="false">IF(AND(D26="",E26=""),"",E26-D26)</f>
        <v/>
      </c>
      <c r="G26" s="4"/>
    </row>
    <row r="27" customFormat="false" ht="15" hidden="false" customHeight="false" outlineLevel="0" collapsed="false">
      <c r="A27" s="4"/>
      <c r="B27" s="4"/>
      <c r="C27" s="4"/>
      <c r="D27" s="9"/>
      <c r="E27" s="9"/>
      <c r="F27" s="15" t="str">
        <f aca="false">IF(AND(D27="",E27=""),"",E27-D27)</f>
        <v/>
      </c>
      <c r="G27" s="4"/>
    </row>
    <row r="28" customFormat="false" ht="15" hidden="false" customHeight="false" outlineLevel="0" collapsed="false">
      <c r="A28" s="4"/>
      <c r="B28" s="4"/>
      <c r="C28" s="4"/>
      <c r="D28" s="9"/>
      <c r="E28" s="9"/>
      <c r="F28" s="15" t="str">
        <f aca="false">IF(AND(D28="",E28=""),"",E28-D28)</f>
        <v/>
      </c>
      <c r="G28" s="4"/>
    </row>
    <row r="29" customFormat="false" ht="15" hidden="false" customHeight="false" outlineLevel="0" collapsed="false">
      <c r="A29" s="4"/>
      <c r="B29" s="4"/>
      <c r="C29" s="4"/>
      <c r="D29" s="9"/>
      <c r="E29" s="9"/>
      <c r="F29" s="15" t="str">
        <f aca="false">IF(AND(D29="",E29=""),"",E29-D29)</f>
        <v/>
      </c>
      <c r="G29" s="4"/>
    </row>
    <row r="30" customFormat="false" ht="15" hidden="false" customHeight="false" outlineLevel="0" collapsed="false">
      <c r="A30" s="4"/>
      <c r="B30" s="4"/>
      <c r="C30" s="4"/>
      <c r="D30" s="9"/>
      <c r="E30" s="9"/>
      <c r="F30" s="15" t="str">
        <f aca="false">IF(AND(D30="",E30=""),"",E30-D30)</f>
        <v/>
      </c>
      <c r="G30" s="4"/>
    </row>
    <row r="31" customFormat="false" ht="15" hidden="false" customHeight="false" outlineLevel="0" collapsed="false">
      <c r="A31" s="4"/>
      <c r="B31" s="4"/>
      <c r="C31" s="4"/>
      <c r="D31" s="9"/>
      <c r="E31" s="9"/>
      <c r="F31" s="15" t="str">
        <f aca="false">IF(AND(D31="",E31=""),"",E31-D31)</f>
        <v/>
      </c>
      <c r="G31" s="4"/>
    </row>
    <row r="32" customFormat="false" ht="15" hidden="false" customHeight="false" outlineLevel="0" collapsed="false">
      <c r="A32" s="4"/>
      <c r="B32" s="4"/>
      <c r="C32" s="4"/>
      <c r="D32" s="9"/>
      <c r="E32" s="9"/>
      <c r="F32" s="15" t="str">
        <f aca="false">IF(AND(D32="",E32=""),"",E32-D32)</f>
        <v/>
      </c>
      <c r="G32" s="4"/>
    </row>
    <row r="33" customFormat="false" ht="15" hidden="false" customHeight="false" outlineLevel="0" collapsed="false">
      <c r="A33" s="4"/>
      <c r="B33" s="4"/>
      <c r="C33" s="4"/>
      <c r="D33" s="9"/>
      <c r="E33" s="9"/>
      <c r="F33" s="15" t="str">
        <f aca="false">IF(AND(D33="",E33=""),"",E33-D33)</f>
        <v/>
      </c>
      <c r="G33" s="4"/>
    </row>
    <row r="34" customFormat="false" ht="15" hidden="false" customHeight="false" outlineLevel="0" collapsed="false">
      <c r="A34" s="4"/>
      <c r="B34" s="4"/>
      <c r="C34" s="4"/>
      <c r="D34" s="9"/>
      <c r="E34" s="9"/>
      <c r="F34" s="15" t="str">
        <f aca="false">IF(AND(D34="",E34=""),"",E34-D34)</f>
        <v/>
      </c>
      <c r="G34" s="4"/>
    </row>
    <row r="35" customFormat="false" ht="15" hidden="false" customHeight="false" outlineLevel="0" collapsed="false">
      <c r="A35" s="4"/>
      <c r="B35" s="4"/>
      <c r="C35" s="4"/>
      <c r="D35" s="9"/>
      <c r="E35" s="9"/>
      <c r="F35" s="15" t="str">
        <f aca="false">IF(AND(D35="",E35=""),"",E35-D35)</f>
        <v/>
      </c>
      <c r="G35" s="4"/>
    </row>
    <row r="36" customFormat="false" ht="15" hidden="false" customHeight="false" outlineLevel="0" collapsed="false">
      <c r="A36" s="4"/>
      <c r="B36" s="4"/>
      <c r="C36" s="4"/>
      <c r="D36" s="9"/>
      <c r="E36" s="9"/>
      <c r="F36" s="15" t="str">
        <f aca="false">IF(AND(D36="",E36=""),"",E36-D36)</f>
        <v/>
      </c>
      <c r="G36" s="4"/>
    </row>
    <row r="37" customFormat="false" ht="15" hidden="false" customHeight="false" outlineLevel="0" collapsed="false">
      <c r="A37" s="4"/>
      <c r="B37" s="4"/>
      <c r="C37" s="4"/>
      <c r="D37" s="9"/>
      <c r="E37" s="9"/>
      <c r="F37" s="15" t="str">
        <f aca="false">IF(AND(D37="",E37=""),"",E37-D37)</f>
        <v/>
      </c>
      <c r="G37" s="4"/>
    </row>
    <row r="38" customFormat="false" ht="15" hidden="false" customHeight="false" outlineLevel="0" collapsed="false">
      <c r="A38" s="4"/>
      <c r="B38" s="4"/>
      <c r="C38" s="4"/>
      <c r="D38" s="9"/>
      <c r="E38" s="9"/>
      <c r="F38" s="15" t="str">
        <f aca="false">IF(AND(D38="",E38=""),"",E38-D38)</f>
        <v/>
      </c>
      <c r="G38" s="4"/>
    </row>
    <row r="39" customFormat="false" ht="15" hidden="false" customHeight="false" outlineLevel="0" collapsed="false">
      <c r="A39" s="4"/>
      <c r="B39" s="4"/>
      <c r="C39" s="4"/>
      <c r="D39" s="9"/>
      <c r="E39" s="9"/>
      <c r="F39" s="15" t="str">
        <f aca="false">IF(AND(D39="",E39=""),"",E39-D39)</f>
        <v/>
      </c>
      <c r="G39" s="4"/>
    </row>
    <row r="40" customFormat="false" ht="15" hidden="false" customHeight="false" outlineLevel="0" collapsed="false">
      <c r="A40" s="4"/>
      <c r="B40" s="4"/>
      <c r="C40" s="4"/>
      <c r="D40" s="9"/>
      <c r="E40" s="9"/>
      <c r="F40" s="15" t="str">
        <f aca="false">IF(AND(D40="",E40=""),"",E40-D40)</f>
        <v/>
      </c>
      <c r="G40" s="4"/>
    </row>
    <row r="41" customFormat="false" ht="15" hidden="false" customHeight="false" outlineLevel="0" collapsed="false">
      <c r="A41" s="4"/>
      <c r="B41" s="4"/>
      <c r="C41" s="4"/>
      <c r="D41" s="9"/>
      <c r="E41" s="9"/>
      <c r="F41" s="15" t="str">
        <f aca="false">IF(AND(D41="",E41=""),"",E41-D41)</f>
        <v/>
      </c>
      <c r="G41" s="4"/>
    </row>
    <row r="42" customFormat="false" ht="15" hidden="false" customHeight="false" outlineLevel="0" collapsed="false">
      <c r="A42" s="4"/>
      <c r="B42" s="4"/>
      <c r="C42" s="4"/>
      <c r="D42" s="9"/>
      <c r="E42" s="9"/>
      <c r="F42" s="15" t="str">
        <f aca="false">IF(AND(D42="",E42=""),"",E42-D42)</f>
        <v/>
      </c>
      <c r="G42" s="4"/>
    </row>
    <row r="43" customFormat="false" ht="15" hidden="false" customHeight="false" outlineLevel="0" collapsed="false">
      <c r="A43" s="4"/>
      <c r="B43" s="4"/>
      <c r="C43" s="4"/>
      <c r="D43" s="9"/>
      <c r="E43" s="9"/>
      <c r="F43" s="15" t="str">
        <f aca="false">IF(AND(D43="",E43=""),"",E43-D43)</f>
        <v/>
      </c>
      <c r="G43" s="4"/>
    </row>
    <row r="44" customFormat="false" ht="15" hidden="false" customHeight="false" outlineLevel="0" collapsed="false">
      <c r="A44" s="4"/>
      <c r="B44" s="4"/>
      <c r="C44" s="4"/>
      <c r="D44" s="9"/>
      <c r="E44" s="9"/>
      <c r="F44" s="15" t="str">
        <f aca="false">IF(AND(D44="",E44=""),"",E44-D44)</f>
        <v/>
      </c>
      <c r="G44" s="4"/>
    </row>
    <row r="45" customFormat="false" ht="15" hidden="false" customHeight="false" outlineLevel="0" collapsed="false">
      <c r="A45" s="4"/>
      <c r="B45" s="4"/>
      <c r="C45" s="4"/>
      <c r="D45" s="9"/>
      <c r="E45" s="9"/>
      <c r="F45" s="15" t="str">
        <f aca="false">IF(AND(D45="",E45=""),"",E45-D45)</f>
        <v/>
      </c>
      <c r="G45" s="4"/>
    </row>
    <row r="46" customFormat="false" ht="15" hidden="false" customHeight="false" outlineLevel="0" collapsed="false">
      <c r="A46" s="4"/>
      <c r="B46" s="4"/>
      <c r="C46" s="4"/>
      <c r="D46" s="9"/>
      <c r="E46" s="9"/>
      <c r="F46" s="15" t="str">
        <f aca="false">IF(AND(D46="",E46=""),"",E46-D46)</f>
        <v/>
      </c>
      <c r="G46" s="4"/>
    </row>
    <row r="47" customFormat="false" ht="15" hidden="false" customHeight="false" outlineLevel="0" collapsed="false">
      <c r="A47" s="4"/>
      <c r="B47" s="4"/>
      <c r="C47" s="4"/>
      <c r="D47" s="9"/>
      <c r="E47" s="9"/>
      <c r="F47" s="15" t="str">
        <f aca="false">IF(AND(D47="",E47=""),"",E47-D47)</f>
        <v/>
      </c>
      <c r="G47" s="4"/>
    </row>
    <row r="48" customFormat="false" ht="15" hidden="false" customHeight="false" outlineLevel="0" collapsed="false">
      <c r="A48" s="4"/>
      <c r="B48" s="4"/>
      <c r="C48" s="4"/>
      <c r="D48" s="9"/>
      <c r="E48" s="9"/>
      <c r="F48" s="15" t="str">
        <f aca="false">IF(AND(D48="",E48=""),"",E48-D48)</f>
        <v/>
      </c>
      <c r="G48" s="4"/>
    </row>
    <row r="49" customFormat="false" ht="15" hidden="false" customHeight="false" outlineLevel="0" collapsed="false">
      <c r="A49" s="4"/>
      <c r="B49" s="4"/>
      <c r="C49" s="4"/>
      <c r="D49" s="9"/>
      <c r="E49" s="9"/>
      <c r="F49" s="15" t="str">
        <f aca="false">IF(AND(D49="",E49=""),"",E49-D49)</f>
        <v/>
      </c>
      <c r="G49" s="4"/>
    </row>
    <row r="50" customFormat="false" ht="15" hidden="false" customHeight="false" outlineLevel="0" collapsed="false">
      <c r="A50" s="4"/>
      <c r="B50" s="4"/>
      <c r="C50" s="4"/>
      <c r="D50" s="9"/>
      <c r="E50" s="9"/>
      <c r="F50" s="15" t="str">
        <f aca="false">IF(AND(D50="",E50=""),"",E50-D50)</f>
        <v/>
      </c>
      <c r="G50" s="4"/>
    </row>
    <row r="51" customFormat="false" ht="15" hidden="false" customHeight="false" outlineLevel="0" collapsed="false">
      <c r="A51" s="4"/>
      <c r="B51" s="4"/>
      <c r="C51" s="4"/>
      <c r="D51" s="9"/>
      <c r="E51" s="9"/>
      <c r="F51" s="15" t="str">
        <f aca="false">IF(AND(D51="",E51=""),"",E51-D51)</f>
        <v/>
      </c>
      <c r="G51" s="4"/>
    </row>
    <row r="52" customFormat="false" ht="15" hidden="false" customHeight="false" outlineLevel="0" collapsed="false">
      <c r="A52" s="4"/>
      <c r="B52" s="4"/>
      <c r="C52" s="4"/>
      <c r="D52" s="9"/>
      <c r="E52" s="9"/>
      <c r="F52" s="15" t="str">
        <f aca="false">IF(AND(D52="",E52=""),"",E52-D52)</f>
        <v/>
      </c>
      <c r="G52" s="4"/>
    </row>
    <row r="53" customFormat="false" ht="15" hidden="false" customHeight="false" outlineLevel="0" collapsed="false">
      <c r="A53" s="4"/>
      <c r="B53" s="4"/>
      <c r="C53" s="4"/>
      <c r="D53" s="9"/>
      <c r="E53" s="9"/>
      <c r="F53" s="15" t="str">
        <f aca="false">IF(AND(D53="",E53=""),"",E53-D53)</f>
        <v/>
      </c>
      <c r="G53" s="4"/>
    </row>
    <row r="54" customFormat="false" ht="15" hidden="false" customHeight="false" outlineLevel="0" collapsed="false">
      <c r="A54" s="4"/>
      <c r="B54" s="4"/>
      <c r="C54" s="4"/>
      <c r="D54" s="9"/>
      <c r="E54" s="9"/>
      <c r="F54" s="15" t="str">
        <f aca="false">IF(AND(D54="",E54=""),"",E54-D54)</f>
        <v/>
      </c>
      <c r="G54" s="4"/>
    </row>
    <row r="55" customFormat="false" ht="15" hidden="false" customHeight="false" outlineLevel="0" collapsed="false">
      <c r="A55" s="4"/>
      <c r="B55" s="4"/>
      <c r="C55" s="4"/>
      <c r="D55" s="9"/>
      <c r="E55" s="9"/>
      <c r="F55" s="15" t="str">
        <f aca="false">IF(AND(D55="",E55=""),"",E55-D55)</f>
        <v/>
      </c>
      <c r="G55" s="4"/>
    </row>
    <row r="56" customFormat="false" ht="15" hidden="false" customHeight="false" outlineLevel="0" collapsed="false">
      <c r="A56" s="4"/>
      <c r="B56" s="4"/>
      <c r="C56" s="4"/>
      <c r="D56" s="9"/>
      <c r="E56" s="9"/>
      <c r="F56" s="15" t="str">
        <f aca="false">IF(AND(D56="",E56=""),"",E56-D56)</f>
        <v/>
      </c>
      <c r="G56" s="4"/>
    </row>
    <row r="57" customFormat="false" ht="15" hidden="false" customHeight="false" outlineLevel="0" collapsed="false">
      <c r="A57" s="4"/>
      <c r="B57" s="4"/>
      <c r="C57" s="4"/>
      <c r="D57" s="9"/>
      <c r="E57" s="9"/>
      <c r="F57" s="15" t="str">
        <f aca="false">IF(AND(D57="",E57=""),"",E57-D57)</f>
        <v/>
      </c>
      <c r="G57" s="4"/>
    </row>
    <row r="58" customFormat="false" ht="15" hidden="false" customHeight="false" outlineLevel="0" collapsed="false">
      <c r="A58" s="4"/>
      <c r="B58" s="4"/>
      <c r="C58" s="4"/>
      <c r="D58" s="9"/>
      <c r="E58" s="9"/>
      <c r="F58" s="15" t="str">
        <f aca="false">IF(AND(D58="",E58=""),"",E58-D58)</f>
        <v/>
      </c>
      <c r="G58" s="4"/>
    </row>
    <row r="59" customFormat="false" ht="15" hidden="false" customHeight="false" outlineLevel="0" collapsed="false">
      <c r="A59" s="4"/>
      <c r="B59" s="4"/>
      <c r="C59" s="4"/>
      <c r="D59" s="9"/>
      <c r="E59" s="9"/>
      <c r="F59" s="15" t="str">
        <f aca="false">IF(AND(D59="",E59=""),"",E59-D59)</f>
        <v/>
      </c>
      <c r="G59" s="4"/>
    </row>
    <row r="60" customFormat="false" ht="15" hidden="false" customHeight="false" outlineLevel="0" collapsed="false">
      <c r="A60" s="4"/>
      <c r="B60" s="4"/>
      <c r="C60" s="4"/>
      <c r="D60" s="9"/>
      <c r="E60" s="9"/>
      <c r="F60" s="15" t="str">
        <f aca="false">IF(AND(D60="",E60=""),"",E60-D60)</f>
        <v/>
      </c>
      <c r="G60" s="4"/>
    </row>
    <row r="61" customFormat="false" ht="15" hidden="false" customHeight="false" outlineLevel="0" collapsed="false">
      <c r="A61" s="4"/>
      <c r="B61" s="4"/>
      <c r="C61" s="4"/>
      <c r="D61" s="9"/>
      <c r="E61" s="9"/>
      <c r="F61" s="15" t="str">
        <f aca="false">IF(AND(D61="",E61=""),"",E61-D61)</f>
        <v/>
      </c>
      <c r="G61" s="4"/>
    </row>
    <row r="62" customFormat="false" ht="15" hidden="false" customHeight="false" outlineLevel="0" collapsed="false">
      <c r="A62" s="4"/>
      <c r="B62" s="4"/>
      <c r="C62" s="4"/>
      <c r="D62" s="9"/>
      <c r="E62" s="9"/>
      <c r="F62" s="15" t="str">
        <f aca="false">IF(AND(D62="",E62=""),"",E62-D62)</f>
        <v/>
      </c>
      <c r="G62" s="4"/>
    </row>
    <row r="63" customFormat="false" ht="15" hidden="false" customHeight="false" outlineLevel="0" collapsed="false">
      <c r="A63" s="4"/>
      <c r="B63" s="4"/>
      <c r="C63" s="4"/>
      <c r="D63" s="9"/>
      <c r="E63" s="9"/>
      <c r="F63" s="15" t="str">
        <f aca="false">IF(AND(D63="",E63=""),"",E63-D63)</f>
        <v/>
      </c>
      <c r="G63" s="4"/>
    </row>
    <row r="64" customFormat="false" ht="15" hidden="false" customHeight="false" outlineLevel="0" collapsed="false">
      <c r="A64" s="4"/>
      <c r="B64" s="4"/>
      <c r="C64" s="4"/>
      <c r="D64" s="9"/>
      <c r="E64" s="9"/>
      <c r="F64" s="15" t="str">
        <f aca="false">IF(AND(D64="",E64=""),"",E64-D64)</f>
        <v/>
      </c>
      <c r="G64" s="4"/>
    </row>
    <row r="66" customFormat="false" ht="15" hidden="false" customHeight="false" outlineLevel="0" collapsed="false">
      <c r="A66" s="3" t="s">
        <v>46</v>
      </c>
      <c r="F66" s="16" t="n">
        <f aca="false">SUM(F5:F64)</f>
        <v>-5</v>
      </c>
    </row>
    <row r="67" customFormat="false" ht="15" hidden="false" customHeight="false" outlineLevel="0" collapsed="false">
      <c r="A67" s="10" t="s">
        <v>47</v>
      </c>
      <c r="F67" s="17" t="n">
        <f aca="false">COUNTIF(F5:F64,"&lt;0")+COUNTIF(F5:F64,"&gt;0")</f>
        <v>1</v>
      </c>
    </row>
    <row r="68" customFormat="false" ht="15" hidden="false" customHeight="false" outlineLevel="0" collapsed="false">
      <c r="A68" s="10" t="s">
        <v>48</v>
      </c>
      <c r="F68" s="15" t="n">
        <f aca="false">SUMIFS(F5:F64,B5:B64,"Βραδινή")</f>
        <v>-5</v>
      </c>
    </row>
    <row r="69" customFormat="false" ht="15" hidden="false" customHeight="false" outlineLevel="0" collapsed="false">
      <c r="A69" s="10" t="s">
        <v>49</v>
      </c>
      <c r="F69" s="15" t="n">
        <f aca="false">SUMIFS(F5:F64,B5:B64,"Πρωινή")</f>
        <v>0</v>
      </c>
    </row>
  </sheetData>
  <dataValidations count="1">
    <dataValidation allowBlank="true" errorStyle="stop" operator="between" showDropDown="false" showErrorMessage="false" showInputMessage="false" sqref="B5:B64" type="list">
      <formula1>"Πρωινή,Απογευματινή,Βραδινή"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2026-09-07T12:21:59Z</dcterms:created>
  <dc:creator>openpyxl</dc:creator>
  <dc:description/>
  <dc:language>en-US</dc:language>
  <cp:lastModifiedBy/>
  <dcterms:modified xsi:type="dcterms:W3CDTF">2026-09-07T12:21:59Z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